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59210C16-E89E-45FD-A70F-1AB31A43F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<sst xmlns="http://schemas.openxmlformats.org/spreadsheetml/2006/main" count="45" uniqueCount="37">
  <si>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</si>
  <si>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</si>
  <si>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</si>
  <si>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</si>
  <si>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</si>
  <si>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</si>
  <si>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</si>
  <si>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</si>
  <si>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</si>
  <si>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</si>
  <si>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</si>
  <si>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</si>
  <si>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</si>
  <si>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</si>
  <si>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</si>
  <si>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</si>
  <si>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</si>
  <si>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</si>
  <si>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</si>
  <si>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</si>
  <si>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</si>
  <si>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</si>
  <si>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</si>
  <si>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</si>
  <si>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</si>
  <si>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</si>
  <si>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</si>
  <si>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</si>
  <si>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</si>
  <si>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</si>
  <si>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</si>
  <si>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</si>
  <si>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</si>
  <si>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</si>
  <si>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</si>
  <si>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</si>
  <si>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Cortázar, Gto.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</si>
</sst>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100310830</v>
      </c>
      <c r="C3" s="11">
        <f t="shared" ref="C3:D3" si="0">SUM(C4:C13)</f>
        <v>22964886.120000001</v>
      </c>
      <c r="D3" s="12">
        <f t="shared" si="0"/>
        <v>22964885.809999999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97333830</v>
      </c>
      <c r="C10" s="13">
        <v>22964886.120000001</v>
      </c>
      <c r="D10" s="14">
        <v>22964885.809999999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2977000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100310830</v>
      </c>
      <c r="C14" s="15">
        <f t="shared" ref="C14:D14" si="1">SUM(C15:C23)</f>
        <v>29270291.719999999</v>
      </c>
      <c r="D14" s="16">
        <f t="shared" si="1"/>
        <v>28556373.400000006</v>
      </c>
    </row>
    <row r="15" spans="1:4" x14ac:dyDescent="0.2">
      <c r="A15" s="8" t="s">
        <v>12</v>
      </c>
      <c r="B15" s="13">
        <v>47889800</v>
      </c>
      <c r="C15" s="13">
        <v>10602886.33</v>
      </c>
      <c r="D15" s="14">
        <v>10392423.91</v>
      </c>
    </row>
    <row r="16" spans="1:4" x14ac:dyDescent="0.2">
      <c r="A16" s="8" t="s">
        <v>13</v>
      </c>
      <c r="B16" s="13">
        <v>13244658</v>
      </c>
      <c r="C16" s="13">
        <v>4437336.78</v>
      </c>
      <c r="D16" s="14">
        <v>4320582.9800000004</v>
      </c>
    </row>
    <row r="17" spans="1:4" x14ac:dyDescent="0.2">
      <c r="A17" s="8" t="s">
        <v>14</v>
      </c>
      <c r="B17" s="13">
        <v>27984572</v>
      </c>
      <c r="C17" s="13">
        <v>9293488.3399999999</v>
      </c>
      <c r="D17" s="14">
        <v>9116786.2400000002</v>
      </c>
    </row>
    <row r="18" spans="1:4" x14ac:dyDescent="0.2">
      <c r="A18" s="8" t="s">
        <v>9</v>
      </c>
      <c r="B18" s="13">
        <v>49800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342000</v>
      </c>
      <c r="C19" s="13">
        <v>1056220.6000000001</v>
      </c>
      <c r="D19" s="14">
        <v>846220.6</v>
      </c>
    </row>
    <row r="20" spans="1:4" x14ac:dyDescent="0.2">
      <c r="A20" s="8" t="s">
        <v>16</v>
      </c>
      <c r="B20" s="13">
        <v>10800000</v>
      </c>
      <c r="C20" s="13">
        <v>3880359.67</v>
      </c>
      <c r="D20" s="14">
        <v>3880359.67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-6305405.5999999978</v>
      </c>
      <c r="D24" s="18">
        <f>D3-D14</f>
        <v>-5591487.5900000073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-6305405.5999999996</v>
      </c>
      <c r="D27" s="20">
        <f>SUM(D28:D34)</f>
        <v>-5591487.5899999999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-6305405.5999999996</v>
      </c>
      <c r="D31" s="22">
        <v>-5591487.5899999999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-6305405.5999999996</v>
      </c>
      <c r="D39" s="26">
        <f>D27+D35</f>
        <v>-5591487.5899999999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2018-07-16T14:09:31Z</cp:lastPrinted>
  <dcterms:created xsi:type="dcterms:W3CDTF">2017-12-20T04:54:53Z</dcterms:created>
  <dcterms:modified xsi:type="dcterms:W3CDTF">2025-04-28T16:17:54Z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